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袁小飞\袁小飞\3.2025年\控制价\2.豫哈实验楼内部招标控制价\室外配套劳务控制价\"/>
    </mc:Choice>
  </mc:AlternateContent>
  <bookViews>
    <workbookView windowWidth="16895" windowHeight="13380" tabRatio="877" firstSheet="2"/>
  </bookViews>
  <sheets>
    <sheet name="分包招标工程量清单" sheetId="1" r:id="rId1"/>
  </sheets>
  <externalReferences>
    <externalReference r:id="rId2"/>
  </externalReferences>
  <definedNames>
    <definedName name="_xlnm.Print_Area" localSheetId="0">分包招标工程量清单!$A$1:$N$11</definedName>
    <definedName name="lap">[1]General!$B$2:$G$9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<sst xmlns="http://schemas.openxmlformats.org/spreadsheetml/2006/main" count="62" uniqueCount="47">
  <si>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豫哈第三实验学校人才楼及配套管网建设项目工程总承包-室外附属劳务招标工程量清单编制</t>
  </si>
  <si>
    <t>项目名称</t>
  </si>
  <si>
    <t>豫哈第三实验学校人才楼及配套管网建设项目工程总承包-室外附属劳务</t>
  </si>
  <si>
    <t>报价单位</t>
  </si>
  <si>
    <t>序号</t>
  </si>
  <si>
    <t>特征描述</t>
  </si>
  <si>
    <t>工作内容</t>
  </si>
  <si>
    <t>分包模式</t>
  </si>
  <si>
    <t>甲供材</t>
  </si>
  <si>
    <t>计算规则</t>
  </si>
  <si>
    <t>单位</t>
  </si>
  <si>
    <t>工程量</t>
  </si>
  <si>
    <t>含税单价</t>
  </si>
  <si>
    <t>不含税单价</t>
  </si>
  <si>
    <t>含税合价</t>
  </si>
  <si>
    <t>不含税合价</t>
  </si>
  <si>
    <t>备注（税率）</t>
  </si>
  <si>
    <t>电力外网工程</t>
  </si>
  <si>
    <t>室外电力管网配套施工，包含电力管线、电缆沟槽底清底修整、边坡夯实；管线敷设完成后人工分层土方回填、整平夯实、场地复原；电力保护管敷设，含管道对接、排布规整、调直固定、管口封堵、配合垫层及砼包封施工，管线间距、坡度、线型符合电气施工规范及设计要求。电缆型号：WDZ-YJV22-0.6/1kV-4x185+1x95，保护管型号：SC150</t>
  </si>
  <si>
    <t>配合放线、电力沟槽修边清底、边坡修整、槽底平整夯实、槽内杂物积水清理；电力管材场内倒运、清理下料、管道对接安装、管线排布调直、间距控制、固定稳固；管口封堵防杂物进入，配合砼包封、垫层施工及管线成品保护；管道施工完成后沟槽人工分层回填、整平夯实、场地恢复、余土归集、现场保洁清理，全过程配合工序交接及验收整改</t>
  </si>
  <si>
    <t>劳务分包</t>
  </si>
  <si>
    <t>电力电缆、电力保护管、管件、砂石、混凝土等</t>
  </si>
  <si>
    <t>土方按天然密实体积计算，回填按设计净体积计算；管道按设计图示单根中心线延长米计算，多排管道按单根长度累计计量，管件、接头、零星工序含在综合单价内不另计，不扣除配件所占长度。</t>
  </si>
  <si>
    <t>m</t>
  </si>
  <si>
    <t>给排水外网工程</t>
  </si>
  <si>
    <t>室外给水、雨水、污水管网配套施工，包含普通土质沟槽人工槽底修整清底、边坡修整；管道安装完成后管侧、管顶细土分层回填、人工夯实、场地平整复原、余土规整；适配HDPE污水管、雨水管、PPR/钢丝网骨架给水管敷设，含管道对口、胶圈密封、调坡稳管、管件安装、管口收口，管道敷设顺直、标高坡度符合设计及规范要求。</t>
  </si>
  <si>
    <t>配合放线、管网沟槽修边清底、边坡修整、槽底找平夯实；槽内积水、杂物清理；管道、管件场内人工二次倒运、管口清理、管道下放就位、调坡调直、标高复核；胶圈安装、对口插接、接口密封紧固，弯头、三通等管件安装、管道临时稳管固定；管道安装验收合格后，分层细土回填、管侧精细夯实、管顶覆土夯实，沟槽周边整平、场地复原，余土集中归集堆放；配合密实度检测、管道通水、闭水试验、试验放水、管内清理及全过程验收整改；</t>
  </si>
  <si>
    <t>给排水保护管、管件、砂石、混凝土等</t>
  </si>
  <si>
    <t>按清单规范以天然密实体积计算；挖方按沟槽设计断面尺寸计算；回填按设计回填体积扣除管道、构筑物所占体积计算；外运土方不计入劳务工程量，不含外运费用。</t>
  </si>
  <si>
    <t>采暖外网工程</t>
  </si>
  <si>
    <t>室外采暖热力管网配套施工，包含热力管道沟槽人槽底修整夯实、边坡清理；管道安装完成后分层土方回填、整平夯实、场地复原；适配室外预制直埋保温冷热媒管网敷设，含管道对口、焊接配合、接口保温修复、支架安装、管道调坡固定、接口密封，管线线型、标高、坡度满足设计及热力施工规范要求。</t>
  </si>
  <si>
    <t>配合放线、热力沟槽修边清底、基底整平夯实、槽内杂物积水清理；热力管材管件场内倒运、管口清理、管道就位找正、标高坡度调整、管道对口定位、焊接辅助配合；管节密封、接口保温修补、管道支架及固定卡安装就位、管道稳管找平调直；管道安装完成后沟槽分层土方回填、人工夯实、场地平整复原、余土规整；配合管网水压试验、管道冲洗、试压泄压、缺陷整改及管区清理保洁、全过程验收配合；</t>
  </si>
  <si>
    <t>采暖保护管、管件、砂石、混凝土等</t>
  </si>
  <si>
    <t>按设计图示管道中心线延长米计算；不扣除阀门、管件所占长度；配套管件、附件安装含在综合单价内，不单独计量。</t>
  </si>
  <si>
    <t>室外透水砖</t>
  </si>
  <si>
    <t>1.基层：素土夯实，300mm 厚级配砂石垫层，30mm 厚 1:3 干硬性水泥砂浆找平层；
2.面层：60厚标准彩色透水砖，抗压、透水性能满足市政人行道规范要求，砖缝采用中粗砂扫缝；</t>
  </si>
  <si>
    <t>场内土方人工整平夯实、砂石垫层摊铺整平、砂浆拌制铺设、透水砖人工排版切割、铺贴调平、扫缝灌砂、多余砂浆清理、成品保护、现场材料短途转运、垃圾清理外运至指定堆放点、配合验收。</t>
  </si>
  <si>
    <t>透水砖、级配砂石等</t>
  </si>
  <si>
    <t>按铺装实际水平投影面积以㎡计算。</t>
  </si>
  <si>
    <t>㎡</t>
  </si>
  <si>
    <t>大工</t>
  </si>
  <si>
    <t>/</t>
  </si>
  <si>
    <t>按实际发生工日计量，1 工日按 8 小时计；加班另行协商。</t>
  </si>
  <si>
    <t>工日</t>
  </si>
  <si>
    <t>小工</t>
  </si>
  <si>
    <t>合计</t>
  </si>
  <si>
    <t>情况说明：劳务按照总包与甲方的付款进度同比例支付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</si>
</sst>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0.5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26" fillId="0" borderId="0">
      <alignment vertical="center"/>
    </xf>
    <xf numFmtId="0" fontId="0" fillId="0" borderId="0">
      <alignment vertical="center"/>
    </xf>
    <xf numFmtId="0" fontId="27" fillId="0" borderId="0"/>
  </cellStyleXfs>
  <cellXfs count="4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10" xfId="50"/>
    <cellStyle name="常规 2 6" xfId="51"/>
    <cellStyle name="Normal" xf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-server\I\CHINA\616\BQ-MEA\MC\HOUSE\REIN_HS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PILE CAP"/>
      <sheetName val="BEAM"/>
      <sheetName val="SLAB"/>
      <sheetName val="WALL"/>
      <sheetName val="COLUMN"/>
      <sheetName val="General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常用项目"/>
      <sheetName val="1#非桩基础 "/>
      <sheetName val="投标总结"/>
      <sheetName val="塔楼给排水清单 "/>
      <sheetName val="15#裙楼土建"/>
      <sheetName val="16#裙楼土建"/>
      <sheetName val="一号清单开办费"/>
      <sheetName val="15#塔楼土建"/>
      <sheetName val="裙楼土建成本分析"/>
      <sheetName val="17#非桩基础"/>
      <sheetName val="高层塔楼土建成本分析"/>
      <sheetName val="17#裙楼土建"/>
      <sheetName val="15#非桩基础"/>
      <sheetName val="16#非桩基础"/>
      <sheetName val="地库土建"/>
      <sheetName val="18#裙楼土建 "/>
      <sheetName val="11#塔楼土建"/>
      <sheetName val="18#非桩基础 "/>
      <sheetName val="10#裙楼土建"/>
      <sheetName val="Sheet1"/>
      <sheetName val="暗渠以西人防地库（暂定）"/>
      <sheetName val="1 开办费汇总"/>
      <sheetName val="应供量清单"/>
      <sheetName val="資料庫"/>
      <sheetName val="Sheet4"/>
      <sheetName val="#REF!"/>
      <sheetName val="合格证 (2)"/>
      <sheetName val="明細表"/>
      <sheetName val="编制说明"/>
      <sheetName val="预算200326"/>
      <sheetName val="21"/>
      <sheetName val="BQ2-住宅部分"/>
      <sheetName val="BQ2-商业街部分"/>
      <sheetName val="POWER ASSUMPTIONS"/>
      <sheetName val="3"/>
      <sheetName val="8"/>
      <sheetName val="Wl. Fin."/>
      <sheetName val="型材表"/>
      <sheetName val="材料单价表"/>
      <sheetName val="XLR_NoRangeSheet"/>
      <sheetName val="BQ2.10"/>
      <sheetName val="D1#地库汇总BQ3.1-SUM"/>
      <sheetName val="A6#小高层地上汇总BQ5.1-SUM"/>
      <sheetName val="A7#小高层地上汇总BQ6.1-SUM"/>
      <sheetName val="A11#高层地上汇总BQ7.1-SUM"/>
      <sheetName val="A12#小高层地上汇总BQ8.1-SUM"/>
      <sheetName val="A15#高层汇总BQ9.1-SUM"/>
      <sheetName val="A16#高层汇总BQ10.1-SUM "/>
      <sheetName val="S1#裙楼地上汇总BQ4.1-SUM"/>
      <sheetName val="Toolbox"/>
      <sheetName val="Main"/>
      <sheetName val="GS"/>
      <sheetName val="中海城三期（01A及01E小学）"/>
      <sheetName val="中海城四期（02C）"/>
      <sheetName val="地连墙"/>
      <sheetName val="Open"/>
      <sheetName val="汇总表"/>
      <sheetName val="配置表"/>
      <sheetName val="主要项目单价分析表 "/>
      <sheetName val="电线"/>
      <sheetName val="电缆"/>
      <sheetName val="Financ. Overview"/>
      <sheetName val="eqpmad2"/>
      <sheetName val="磨具余料庫"/>
      <sheetName val="7"/>
      <sheetName val="投标材料清单 "/>
      <sheetName val="S1单价表"/>
      <sheetName val="일반공사"/>
      <sheetName val="2012-9科目余额表 (6)"/>
      <sheetName val="科目余额表 (5)"/>
      <sheetName val="工料测量师报告"/>
      <sheetName val="7.1APP3"/>
      <sheetName val="1"/>
      <sheetName val="G2TempSheet"/>
      <sheetName val="2.1设计部"/>
      <sheetName val="银行账户"/>
      <sheetName val="面积表"/>
      <sheetName val="单位"/>
      <sheetName val="SW-TEO"/>
      <sheetName val="G1102地块一区（省一建） "/>
      <sheetName val="二号清单"/>
      <sheetName val="工程量"/>
      <sheetName val="清单"/>
      <sheetName val="1."/>
      <sheetName val="内围地梁钢筋说明"/>
      <sheetName val="材料"/>
      <sheetName val="月报表"/>
      <sheetName val="Hic_150EOffice"/>
      <sheetName val="4、综合单价分析表"/>
      <sheetName val="材料价格"/>
      <sheetName val="工程量A"/>
      <sheetName val="单价报价明细表"/>
      <sheetName val="报价明细表"/>
      <sheetName val="一层·C区"/>
      <sheetName val="单位库"/>
      <sheetName val="CD"/>
      <sheetName val="2"/>
      <sheetName val="6"/>
      <sheetName val="面积合计（藏）"/>
      <sheetName val="4"/>
      <sheetName val="5"/>
      <sheetName val="00000ppy"/>
      <sheetName val="BQ3-1"/>
      <sheetName val="BQ5.3-1"/>
      <sheetName val="BQ4.1.1至4.1.4"/>
      <sheetName val="单价分析表格式"/>
      <sheetName val="1#"/>
      <sheetName val="计算表"/>
      <sheetName val="03定额库"/>
      <sheetName val="94定额库"/>
      <sheetName val="封面"/>
      <sheetName val="清单库"/>
      <sheetName val="柱"/>
      <sheetName val="费率表"/>
      <sheetName val="A"/>
      <sheetName val="单价表"/>
      <sheetName val="开办费"/>
      <sheetName val="BQ2.1~基础工程及土方工程清单"/>
      <sheetName val="BQ2.2~GDG9#网点土方清单"/>
      <sheetName val="BQ3.1.1~地下室1土建清单"/>
      <sheetName val="BQ3.1.2~地下室1机电清单"/>
      <sheetName val="BQ4.1.1~GDG9#土建清单"/>
      <sheetName val="BQ4.1.2~GDG9#机电清单"/>
      <sheetName val="BQ5.1.1~GD6#土建清单"/>
      <sheetName val="BQ5.1.2~GD6#机电清单"/>
      <sheetName val="BQ5.2.1~GD7+GDG8#土建清单"/>
      <sheetName val="BQ5.2.2~GD7+GDG8#机电清单"/>
      <sheetName val="BQ5.3.1~GD8+GDG10#土建清单"/>
      <sheetName val="BQ5.3.2~GD8+GDG10#机电清单"/>
      <sheetName val="BQ5.4.1~GD9#土建清单 "/>
      <sheetName val="BQ5.4.2~GD9#机电清单"/>
      <sheetName val="电视监控"/>
      <sheetName val="计算稿-3#楼"/>
      <sheetName val="目录"/>
      <sheetName val="Sheet1 (11)"/>
      <sheetName val="雨棚"/>
      <sheetName val="投标价目总计"/>
      <sheetName val="Data"/>
      <sheetName val="机房工程B"/>
      <sheetName val="貨品科目"/>
      <sheetName val="14.桥架"/>
      <sheetName val="土建地上商业部分"/>
      <sheetName val="乙供材料设备表"/>
      <sheetName val="第二章 - 可视对讲系统"/>
      <sheetName val="改加胶玻璃、室外栏杆"/>
      <sheetName val="单价"/>
      <sheetName val="T(B)Summary"/>
      <sheetName val="EXRATE"/>
      <sheetName val="BQ"/>
      <sheetName val="XL4Poppy"/>
      <sheetName val="Mp-team 1"/>
      <sheetName val="建筑面积 "/>
      <sheetName val="Fly Sheets"/>
      <sheetName val="数据"/>
      <sheetName val="三号清单之电气工程综合单价分析"/>
      <sheetName val="三号清单之给排水工程综合单价分析"/>
      <sheetName val="B1-1清单外装修"/>
      <sheetName val="Setting"/>
      <sheetName val="A翼写字楼"/>
      <sheetName val="总量统计"/>
      <sheetName val="MOTOR"/>
      <sheetName val="S"/>
      <sheetName val="ID"/>
      <sheetName val="M&amp;E"/>
      <sheetName val="FS"/>
      <sheetName val="M-Par"/>
      <sheetName val="Col"/>
      <sheetName val="Wall(int)"/>
      <sheetName val="Wall(ext) "/>
      <sheetName val="Reinf"/>
      <sheetName val="Summary of Cost"/>
      <sheetName val="材料表"/>
      <sheetName val="G单价分析"/>
      <sheetName val="H单价分析"/>
      <sheetName val="N单价分析 "/>
      <sheetName val="C单价分析 "/>
      <sheetName val="一层电梯厅单价分析"/>
      <sheetName val="二层电梯厅单价分析"/>
      <sheetName val="参数"/>
      <sheetName val="Data Sheet"/>
      <sheetName val="A3地块围护结构"/>
      <sheetName val="sn"/>
      <sheetName val="RA-markate"/>
      <sheetName val="10"/>
      <sheetName val="节点（12-2立面）"/>
      <sheetName val="附件二"/>
      <sheetName val="dw list"/>
      <sheetName val="S-Hotel"/>
      <sheetName val="下拉菜单"/>
      <sheetName val="第一部分定价"/>
      <sheetName val="Combo"/>
      <sheetName val="基本资料"/>
      <sheetName val="清单汇总"/>
      <sheetName val="KDB"/>
      <sheetName val="取费系数"/>
      <sheetName val="SR6SUM"/>
      <sheetName val="92#"/>
      <sheetName val="基 础"/>
      <sheetName val="总价"/>
      <sheetName val="before"/>
      <sheetName val="Bill-2.1（1）"/>
      <sheetName val="rebrand"/>
      <sheetName val="企业格式单价分析表"/>
      <sheetName val="JOA首頁"/>
      <sheetName val="Fee Rate Summary"/>
      <sheetName val="KKKKKKKK"/>
      <sheetName val="推拉"/>
      <sheetName val="土建工程综合单价表"/>
      <sheetName val="土建工程综合单价组价明细表"/>
      <sheetName val="电气设置"/>
      <sheetName val="电气计算"/>
      <sheetName val="P1012001"/>
      <sheetName val="设计部"/>
      <sheetName val="Aging Datasheet"/>
      <sheetName val="ECCS_1 DataSheet"/>
      <sheetName val="KPI Datasheet"/>
      <sheetName val="G2C2"/>
      <sheetName val="一层板"/>
      <sheetName val="底板梁"/>
      <sheetName val="G.1R-Shou COP Gf"/>
      <sheetName val="报价细目表"/>
      <sheetName val="D0026B3"/>
      <sheetName val="MC"/>
      <sheetName val="7#强电"/>
      <sheetName val="ben"/>
      <sheetName val="材料名称标准表"/>
      <sheetName val="塔楼主体"/>
      <sheetName val="点表"/>
      <sheetName val="8、主材品牌表 "/>
      <sheetName val="快速代码 "/>
      <sheetName val="Contents"/>
      <sheetName val="做法表"/>
      <sheetName val="成本多栏明细账"/>
      <sheetName val="5201.2004"/>
      <sheetName val="索引"/>
      <sheetName val="五号清单塔楼地上强电工程"/>
      <sheetName val="Estimate Details"/>
      <sheetName val="基础项目"/>
      <sheetName val="Bill 5 - Carpark"/>
      <sheetName val="10.Linkway"/>
      <sheetName val="11.Bus Shelter-Bay"/>
      <sheetName val="KG-LS"/>
      <sheetName val="電気設備表"/>
      <sheetName val="含量"/>
      <sheetName val="Sheet2"/>
      <sheetName val="销售"/>
      <sheetName val="CFA"/>
      <sheetName val=""/>
      <sheetName val="3.1"/>
      <sheetName val="C"/>
      <sheetName val="裙房"/>
      <sheetName val="明细表"/>
      <sheetName val="汇总"/>
      <sheetName val="附表02.管材管件"/>
      <sheetName val="按新系统"/>
      <sheetName val="1#量统计"/>
      <sheetName val="1-2A"/>
      <sheetName val="301-6"/>
      <sheetName val="工程材料"/>
      <sheetName val="index"/>
      <sheetName val="五金（华建+坚朗）"/>
      <sheetName val="材料表-王瑜"/>
      <sheetName val="架空层绿化回填土计算表"/>
      <sheetName val="架空层消防路回填土计算表"/>
      <sheetName val="门窗表"/>
      <sheetName val="T1T2T3T4门窗表"/>
      <sheetName val="工程计算书"/>
      <sheetName val="单价分析过程"/>
      <sheetName val="主要材料价格表 (2)"/>
      <sheetName val="总措施项目"/>
      <sheetName val="工程清单"/>
      <sheetName val="主材表"/>
      <sheetName val="材料损耗(不打印)"/>
      <sheetName val="工程量清单计价表-塔楼-03"/>
      <sheetName val="材料库"/>
      <sheetName val="工程量计算"/>
      <sheetName val="2.1收益测算及指标(均摊)"/>
      <sheetName val="措施费测算"/>
      <sheetName val="承台(砖模) "/>
      <sheetName val="B1.2SUM"/>
      <sheetName val="B1.3SUM"/>
      <sheetName val="B1SUM"/>
      <sheetName val="开办费项目"/>
      <sheetName val="定额"/>
      <sheetName val="配合比"/>
      <sheetName val="封"/>
      <sheetName val="模板参数"/>
      <sheetName val="送电装材统计"/>
      <sheetName val="墙面工程"/>
      <sheetName val="地梁"/>
      <sheetName val="土建直接费"/>
      <sheetName val="室内汇总"/>
      <sheetName val="综合单价分析表-详细"/>
      <sheetName val="@cover"/>
      <sheetName val="15-1-A户型"/>
      <sheetName val="单价分析表"/>
      <sheetName val="分部分项清单(模板)"/>
      <sheetName val="材料汇总"/>
      <sheetName val="工程量计算式"/>
      <sheetName val="2号-土建"/>
      <sheetName val="基础工程量估算"/>
      <sheetName val="BQ2.2"/>
      <sheetName val="BQ2.1"/>
      <sheetName val="开发成本(PUD)"/>
      <sheetName val="开发产品变动表(Compelted units)"/>
      <sheetName val="JCT80"/>
      <sheetName val="2008实际(每月)"/>
      <sheetName val="2008实际(截至)"/>
      <sheetName val="2008予算(每月)"/>
      <sheetName val="2008予算(截至)"/>
      <sheetName val="目錄"/>
      <sheetName val="SkLabVariable"/>
      <sheetName val="11"/>
      <sheetName val="Pick List"/>
      <sheetName val="单价分析"/>
      <sheetName val="dm"/>
      <sheetName val="甲"/>
      <sheetName val="Arch"/>
      <sheetName val="系数516"/>
      <sheetName val="Content"/>
      <sheetName val="gsde06"/>
      <sheetName val="Ref"/>
      <sheetName val="CHECKLIST"/>
      <sheetName val="WP-Matrix"/>
      <sheetName val="REIN_HSE"/>
      <sheetName val="计算公式"/>
      <sheetName val="PUR资料库"/>
      <sheetName val="表3"/>
      <sheetName val="BQ9 地下室（城市广场）(2)"/>
      <sheetName val="名称"/>
      <sheetName val="资料库"/>
      <sheetName val="장비당단가 (1)"/>
      <sheetName val="一次汇总"/>
      <sheetName val="成本汇总"/>
      <sheetName val="装修材料费"/>
      <sheetName val="1S"/>
      <sheetName val="2S"/>
      <sheetName val="3.1S"/>
      <sheetName val="3.2"/>
      <sheetName val="3.2S"/>
      <sheetName val="3.3"/>
      <sheetName val="3.3S"/>
      <sheetName val="3.4"/>
      <sheetName val="3.4S"/>
      <sheetName val="3.5"/>
      <sheetName val="3.5S"/>
      <sheetName val="3.6"/>
      <sheetName val="3.6S"/>
      <sheetName val="3S"/>
      <sheetName val="8S"/>
      <sheetName val="装饰"/>
      <sheetName val="框架结构清单"/>
      <sheetName val="三、酒店玻璃幕墙、金属幕墙"/>
      <sheetName val="20#-1"/>
      <sheetName val="uint"/>
      <sheetName val="开关价"/>
      <sheetName val="0707版价格表"/>
      <sheetName val="Sum"/>
      <sheetName val="辅助表"/>
      <sheetName val="Summary T(A)"/>
      <sheetName val="给排水工程综合单价分析"/>
      <sheetName val="电气工程综合单价分析"/>
      <sheetName val="乙供材料表"/>
      <sheetName val="综合单价分析表-高层"/>
      <sheetName val="E_Summary"/>
      <sheetName val="D_Cntnts"/>
      <sheetName val="Cost Plan -2"/>
      <sheetName val="报价单"/>
      <sheetName val="多媒体查询"/>
      <sheetName val="中心机房"/>
      <sheetName val="会议"/>
      <sheetName val="停车场"/>
      <sheetName val="BA"/>
      <sheetName val="物业"/>
      <sheetName val="移动通信"/>
      <sheetName val="防雷接地"/>
      <sheetName val="成本预测"/>
      <sheetName val="ANL"/>
      <sheetName val="计算表2"/>
      <sheetName val="甲指乙供材料报价表"/>
      <sheetName val="2006年10月"/>
      <sheetName val="施工参考单价报价表"/>
      <sheetName val="其它工作项目报价清单"/>
      <sheetName val="下拉"/>
      <sheetName val="成本测算"/>
      <sheetName val="华房01"/>
      <sheetName val="健翔01"/>
      <sheetName val="京通01"/>
      <sheetName val="slipsumpR"/>
      <sheetName val="Criteria"/>
      <sheetName val="柱计算"/>
      <sheetName val="材料单价"/>
      <sheetName val="含量 "/>
      <sheetName val="安装综合单价分析表"/>
      <sheetName val="Bill 3"/>
      <sheetName val="招标补充说明2017.6.3"/>
      <sheetName val="基本参数表"/>
      <sheetName val="一号清单－措施费（高层+叠拼+地下室）"/>
      <sheetName val="二号清单—协调服务费"/>
      <sheetName val="BQ2"/>
      <sheetName val="6号地给排水"/>
      <sheetName val="eva"/>
      <sheetName val="125户型样板房"/>
      <sheetName val="e"/>
      <sheetName val="成本结转表"/>
      <sheetName val="Basis"/>
      <sheetName val="预算"/>
      <sheetName val="投保项目"/>
      <sheetName val="土方"/>
      <sheetName val="数据汇总"/>
      <sheetName val="计算稿 (3)"/>
      <sheetName val="钢筋型号表"/>
      <sheetName val="1.投标总价排名对比表"/>
      <sheetName val="工程量分析表"/>
      <sheetName val="50mm厚结构凹槽苯板填充"/>
      <sheetName val="工程量计算书"/>
      <sheetName val="计算式"/>
      <sheetName val="华府二期4-8#楼地上土建工程"/>
      <sheetName val="A2-1A2-2幢"/>
      <sheetName val="表3.1增城土建工程综合单价组价明细表"/>
      <sheetName val="弱电"/>
      <sheetName val="PILE_CAP"/>
      <sheetName val="1#非桩基础_"/>
      <sheetName val="塔楼给排水清单_"/>
      <sheetName val="18#裙楼土建_"/>
      <sheetName val="18#非桩基础_"/>
      <sheetName val="1_开办费汇总"/>
      <sheetName val="合格证_(2)"/>
      <sheetName val="POWER_ASSUMPTIONS"/>
      <sheetName val="Wl__Fin_"/>
      <sheetName val="BQ2_10"/>
      <sheetName val="D1#地库汇总BQ3_1-SUM"/>
      <sheetName val="A6#小高层地上汇总BQ5_1-SUM"/>
      <sheetName val="A7#小高层地上汇总BQ6_1-SUM"/>
      <sheetName val="A11#高层地上汇总BQ7_1-SUM"/>
      <sheetName val="A12#小高层地上汇总BQ8_1-SUM"/>
      <sheetName val="A15#高层汇总BQ9_1-SUM"/>
      <sheetName val="A16#高层汇总BQ10_1-SUM_"/>
      <sheetName val="S1#裙楼地上汇总BQ4_1-SUM"/>
      <sheetName val="主要项目单价分析表_"/>
      <sheetName val="Financ__Overview"/>
      <sheetName val="PILE_CAP1"/>
      <sheetName val="1#非桩基础_1"/>
      <sheetName val="塔楼给排水清单_1"/>
      <sheetName val="18#裙楼土建_1"/>
      <sheetName val="18#非桩基础_1"/>
      <sheetName val="1_开办费汇总1"/>
      <sheetName val="合格证_(2)1"/>
      <sheetName val="POWER_ASSUMPTIONS1"/>
      <sheetName val="Wl__Fin_1"/>
      <sheetName val="BQ2_101"/>
      <sheetName val="D1#地库汇总BQ3_1-SUM1"/>
      <sheetName val="A6#小高层地上汇总BQ5_1-SUM1"/>
      <sheetName val="A7#小高层地上汇总BQ6_1-SUM1"/>
      <sheetName val="梁"/>
      <sheetName val="计算表达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view="pageBreakPreview" zoomScale="85" zoomScaleNormal="100" topLeftCell="D1" workbookViewId="0">
      <pane ySplit="3" topLeftCell="A4" activePane="bottomLeft" state="frozen"/>
      <selection/>
      <selection pane="bottomLeft" activeCell="L14" sqref="L14"/>
    </sheetView>
  </sheetViews>
  <sheetFormatPr defaultColWidth="8.88888888888889" defaultRowHeight="14.4"/>
  <cols>
    <col min="1" max="1" width="7.12962962962963" style="2" customWidth="1"/>
    <col min="2" max="2" width="17.3518518518519" style="2" customWidth="1"/>
    <col min="3" max="3" width="44.8425925925926" customWidth="1"/>
    <col min="4" max="4" width="46.3240740740741" customWidth="1"/>
    <col min="5" max="5" width="12.2037037037037" customWidth="1"/>
    <col min="6" max="6" width="11.5" customWidth="1"/>
    <col min="7" max="7" width="29.4074074074074" customWidth="1"/>
    <col min="8" max="8" width="7.2037037037037" customWidth="1"/>
    <col min="9" max="9" width="8.37962962962963" style="2" customWidth="1"/>
    <col min="10" max="10" width="11.6388888888889" style="2" customWidth="1"/>
    <col min="11" max="11" width="11.7592592592593" style="3" customWidth="1"/>
    <col min="12" max="12" width="12.3425925925926" style="3" customWidth="1"/>
    <col min="13" max="13" width="12.6851851851852" style="3" customWidth="1"/>
    <col min="14" max="14" width="8.81481481481481" style="2" customWidth="1"/>
  </cols>
  <sheetData>
    <row r="1" ht="51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4"/>
    </row>
    <row r="2" ht="34.5" customHeight="1" spans="1:14">
      <c r="A2" s="6" t="s">
        <v>1</v>
      </c>
      <c r="B2" s="6"/>
      <c r="C2" s="6"/>
      <c r="D2" s="6" t="s">
        <v>2</v>
      </c>
      <c r="E2" s="6"/>
      <c r="F2" s="6"/>
      <c r="G2" s="6" t="s">
        <v>3</v>
      </c>
      <c r="H2" s="6"/>
      <c r="I2" s="6"/>
      <c r="J2" s="6"/>
      <c r="K2" s="7"/>
      <c r="L2" s="7"/>
      <c r="M2" s="7"/>
      <c r="N2" s="6"/>
    </row>
    <row r="3" ht="29.55" customHeight="1" spans="1:14">
      <c r="A3" s="8" t="s">
        <v>4</v>
      </c>
      <c r="B3" s="8" t="s">
        <v>1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9" t="s">
        <v>13</v>
      </c>
      <c r="L3" s="9" t="s">
        <v>14</v>
      </c>
      <c r="M3" s="9" t="s">
        <v>15</v>
      </c>
      <c r="N3" s="8" t="s">
        <v>16</v>
      </c>
    </row>
    <row r="4" s="1" customFormat="1" ht="142" customHeight="1" spans="1:14">
      <c r="A4" s="10">
        <v>1</v>
      </c>
      <c r="B4" s="11" t="s">
        <v>17</v>
      </c>
      <c r="C4" s="12" t="s">
        <v>18</v>
      </c>
      <c r="D4" s="12" t="s">
        <v>19</v>
      </c>
      <c r="E4" s="13" t="s">
        <v>20</v>
      </c>
      <c r="F4" s="14" t="s">
        <v>21</v>
      </c>
      <c r="G4" s="14" t="s">
        <v>22</v>
      </c>
      <c r="H4" s="13" t="s">
        <v>23</v>
      </c>
      <c r="I4" s="15">
        <v>642</v>
      </c>
      <c r="J4" s="15"/>
      <c r="K4" s="16"/>
      <c r="L4" s="16"/>
      <c r="M4" s="16"/>
      <c r="N4" s="17">
        <v>0.03</v>
      </c>
    </row>
    <row r="5" s="2" customFormat="1" ht="154" customHeight="1" spans="1:14">
      <c r="A5" s="18">
        <v>2</v>
      </c>
      <c r="B5" s="11" t="s">
        <v>24</v>
      </c>
      <c r="C5" s="19" t="s">
        <v>25</v>
      </c>
      <c r="D5" s="19" t="s">
        <v>26</v>
      </c>
      <c r="E5" s="20" t="s">
        <v>20</v>
      </c>
      <c r="F5" s="21" t="s">
        <v>27</v>
      </c>
      <c r="G5" s="21" t="s">
        <v>28</v>
      </c>
      <c r="H5" s="20" t="s">
        <v>23</v>
      </c>
      <c r="I5" s="22">
        <f>240+25+73+127.1+32.76</f>
        <v>497.86</v>
      </c>
      <c r="J5" s="15"/>
      <c r="K5" s="23"/>
      <c r="L5" s="16"/>
      <c r="M5" s="16"/>
      <c r="N5" s="24">
        <v>0.03</v>
      </c>
    </row>
    <row r="6" customFormat="1" ht="155" customHeight="1" spans="1:14">
      <c r="A6" s="10">
        <v>3</v>
      </c>
      <c r="B6" s="11" t="s">
        <v>29</v>
      </c>
      <c r="C6" s="19" t="s">
        <v>30</v>
      </c>
      <c r="D6" s="19" t="s">
        <v>31</v>
      </c>
      <c r="E6" s="25" t="s">
        <v>20</v>
      </c>
      <c r="F6" s="19" t="s">
        <v>32</v>
      </c>
      <c r="G6" s="19" t="s">
        <v>33</v>
      </c>
      <c r="H6" s="20" t="s">
        <v>23</v>
      </c>
      <c r="I6" s="20">
        <f>73.4+42.91</f>
        <v>116.31</v>
      </c>
      <c r="J6" s="20"/>
      <c r="K6" s="26"/>
      <c r="L6" s="16"/>
      <c r="M6" s="20"/>
      <c r="N6" s="24">
        <v>0.03</v>
      </c>
    </row>
    <row r="7" customFormat="1" ht="78" customHeight="1" spans="1:14">
      <c r="A7" s="27">
        <v>4</v>
      </c>
      <c r="B7" s="28" t="s">
        <v>34</v>
      </c>
      <c r="C7" s="29" t="s">
        <v>35</v>
      </c>
      <c r="D7" s="29" t="s">
        <v>36</v>
      </c>
      <c r="E7" s="30" t="s">
        <v>20</v>
      </c>
      <c r="F7" s="29" t="s">
        <v>37</v>
      </c>
      <c r="G7" s="29" t="s">
        <v>38</v>
      </c>
      <c r="H7" s="31" t="s">
        <v>39</v>
      </c>
      <c r="I7" s="32">
        <v>308.16</v>
      </c>
      <c r="J7" s="33"/>
      <c r="K7" s="32"/>
      <c r="L7" s="34"/>
      <c r="M7" s="35"/>
      <c r="N7" s="36">
        <v>0.03</v>
      </c>
    </row>
    <row r="8" customFormat="1" ht="43" customHeight="1" spans="1:14">
      <c r="A8" s="27">
        <v>5</v>
      </c>
      <c r="B8" s="11" t="s">
        <v>40</v>
      </c>
      <c r="C8" s="37" t="s">
        <v>41</v>
      </c>
      <c r="D8" s="37" t="s">
        <v>41</v>
      </c>
      <c r="E8" s="11" t="s">
        <v>20</v>
      </c>
      <c r="F8" s="37" t="s">
        <v>41</v>
      </c>
      <c r="G8" s="12" t="s">
        <v>42</v>
      </c>
      <c r="H8" s="13" t="s">
        <v>43</v>
      </c>
      <c r="I8" s="38">
        <v>1</v>
      </c>
      <c r="J8" s="38"/>
      <c r="K8" s="38"/>
      <c r="L8" s="16"/>
      <c r="M8" s="38"/>
      <c r="N8" s="17">
        <v>0.03</v>
      </c>
    </row>
    <row r="9" customFormat="1" ht="44" customHeight="1" spans="1:14">
      <c r="A9" s="27">
        <v>6</v>
      </c>
      <c r="B9" s="11" t="s">
        <v>44</v>
      </c>
      <c r="C9" s="37" t="s">
        <v>41</v>
      </c>
      <c r="D9" s="37" t="s">
        <v>41</v>
      </c>
      <c r="E9" s="11" t="s">
        <v>20</v>
      </c>
      <c r="F9" s="37" t="s">
        <v>41</v>
      </c>
      <c r="G9" s="12" t="s">
        <v>42</v>
      </c>
      <c r="H9" s="13" t="s">
        <v>43</v>
      </c>
      <c r="I9" s="38">
        <v>1</v>
      </c>
      <c r="J9" s="38"/>
      <c r="K9" s="38"/>
      <c r="L9" s="16"/>
      <c r="M9" s="38"/>
      <c r="N9" s="17">
        <v>0.03</v>
      </c>
    </row>
    <row r="10" ht="25.75" customHeight="1" spans="1:14">
      <c r="A10" s="10"/>
      <c r="B10" s="11" t="s">
        <v>45</v>
      </c>
      <c r="C10" s="37"/>
      <c r="D10" s="37"/>
      <c r="E10" s="37"/>
      <c r="F10" s="37"/>
      <c r="G10" s="37"/>
      <c r="H10" s="37"/>
      <c r="I10" s="39"/>
      <c r="J10" s="39"/>
      <c r="K10" s="40"/>
      <c r="L10" s="16"/>
      <c r="M10" s="16"/>
      <c r="N10" s="37"/>
    </row>
    <row r="11" ht="25.75" customHeight="1" spans="1:14">
      <c r="A11" s="10"/>
      <c r="B11" s="37"/>
      <c r="C11" s="41" t="s">
        <v>46</v>
      </c>
      <c r="D11" s="41"/>
      <c r="E11" s="41"/>
      <c r="F11" s="41"/>
      <c r="G11" s="41"/>
      <c r="H11" s="41"/>
      <c r="I11" s="37"/>
      <c r="J11" s="37"/>
      <c r="K11" s="40"/>
      <c r="L11" s="16"/>
      <c r="M11" s="40"/>
      <c r="N11" s="37"/>
    </row>
  </sheetData>
  <mergeCells count="4">
    <mergeCell ref="A1:N1"/>
    <mergeCell ref="A2:C2"/>
    <mergeCell ref="D2:F2"/>
    <mergeCell ref="H2:N2"/>
  </mergeCells>
  <printOptions horizontalCentered="1" verticalCentered="1"/>
  <pageMargins left="0.314583333333333" right="0.275" top="0.590277777777778" bottom="0.590277777777778" header="0.5" footer="0.432638888888889"/>
  <pageSetup paperSize="9" scale="6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分包招标工程量清单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~\(≧▽≦)/~</cp:lastModifiedBy>
  <dcterms:created xsi:type="dcterms:W3CDTF">2020-06-06T07:32:00Z</dcterms:created>
  <dcterms:modified xsi:type="dcterms:W3CDTF">2026-08-31T09:08:27Z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false</vt:bool>
  </property>
  <property fmtid="{D5CDD505-2E9C-101B-9397-08002B2CF9AE}" pid="4" name="ICV">
    <vt:lpwstr>6CFC892AF062443EB95E57AA5C1788A8_13</vt:lpwstr>
  </property>
  <property fmtid="{D5CDD505-2E9C-101B-9397-08002B2CF9AE}" pid="5" name="CalculationRule">
    <vt:i4>0</vt:i4>
  </property>
</Properties>
</file>